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filterPrivacy="1" defaultThemeVersion="124226"/>
  <xr:revisionPtr revIDLastSave="0" documentId="13_ncr:1_{FFAF819D-7FAC-491B-ABA5-71D99654781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1" l="1"/>
  <c r="H6" i="1"/>
  <c r="H7" i="1"/>
  <c r="H8" i="1"/>
  <c r="J8" i="1" s="1"/>
  <c r="H9" i="1"/>
  <c r="J9" i="1" s="1"/>
  <c r="H4" i="1"/>
  <c r="J4" i="1" s="1"/>
  <c r="J5" i="1"/>
  <c r="J6" i="1"/>
  <c r="J7" i="1"/>
  <c r="G5" i="1"/>
  <c r="G6" i="1"/>
  <c r="G7" i="1"/>
  <c r="G8" i="1"/>
  <c r="G9" i="1"/>
  <c r="G4" i="1"/>
  <c r="G10" i="1" s="1"/>
  <c r="J10" i="1" l="1"/>
</calcChain>
</file>

<file path=xl/sharedStrings.xml><?xml version="1.0" encoding="utf-8"?>
<sst xmlns="http://schemas.openxmlformats.org/spreadsheetml/2006/main" count="27" uniqueCount="21">
  <si>
    <t>Lp</t>
  </si>
  <si>
    <t>Nazwa towaru</t>
  </si>
  <si>
    <t>J.M</t>
  </si>
  <si>
    <t>Pełen kod towaru</t>
  </si>
  <si>
    <t xml:space="preserve">VAT [%] </t>
  </si>
  <si>
    <t>Uwagi</t>
  </si>
  <si>
    <t>szt.</t>
  </si>
  <si>
    <t>Wartość brutto</t>
  </si>
  <si>
    <t>Wartość netto</t>
  </si>
  <si>
    <t xml:space="preserve">  Cena jedn. netto  </t>
  </si>
  <si>
    <t xml:space="preserve">  Cena jedn. brutto </t>
  </si>
  <si>
    <t>Ilość</t>
  </si>
  <si>
    <t>razem</t>
  </si>
  <si>
    <t>Płaszcz ochronny  dwustronny przód 0,35 mmPb, tył 0,25 mmPb, zapinany z przodu na zakładkę na rzep, pas odciążający, wkłady barkowe. Płaszcz ochronny wykonany z materiału bezołowiowego , dwuwarstwowy bizmutowo - antymonowy. Płaszcz pokryty materiałem, który jest łatwo zmywalny i umożliwia zmycie krwi i kontrastu bez pozostawiania plam oraz poddaje się dezynfekcji. 1 sztuka rozmiar XL, 1 sztuka rozmiar M</t>
  </si>
  <si>
    <t>Osłona tarczycy 0,5 mmPb: stójka + śliniak z zapięciem typu rzep. Rozmiar L .Materiał na bazie bizmutu i antymonu. Osłona pokryta materiałem, który jest łatwo zmywalny i umożliwia zmycie krwi i kontrastu bez pozostawiania plam oraz poddaje się dezynfekcji.</t>
  </si>
  <si>
    <t>Fartuch stomatologiczny z kołnierzem do zdjęć wewnątrzustnych, zabezpieczający przód,  barki i tarczycę, ochrona 0.35 mm Pb. Zapinanany na rzep.Fartuch lekki-bezołowiowy.</t>
  </si>
  <si>
    <t>Zadanie 2. Odzież ochronna radiologiczna</t>
  </si>
  <si>
    <r>
      <t xml:space="preserve">Garsonka ochronna (kamizelka + spódnica z pasem biodrowym) przód 0,35 mmPb, tył 0,25 mmPb. Kamizelka z wydłużonym tyłem, zapinana z przodu na zakładkę na  rzep, wyposażona w kieszonkę  na dozymetr. Barki wypełnione pianką. Spódnica zakładana na zakładkę, zapinana na rzepy orazklamrę, posiadająca pas biodrowy. Garsonka wykonana z materiału lekkiego, typu antymonowo - bizmutowy.  Garsonka pokryta materiałem, który jest łatwo zmywalny i umożliwia zmycie krwi i kontrastu bez pozostawiania plam oraz poddaje się dezynfekcji. Rozmiar XL. </t>
    </r>
    <r>
      <rPr>
        <b/>
        <sz val="10"/>
        <rFont val="Arial"/>
        <family val="2"/>
        <charset val="238"/>
      </rPr>
      <t>Haft z inicjałami/nazwiskami (na kamizelce na kieszonce, na spódnicy nie określamy miejsca nadruku)</t>
    </r>
  </si>
  <si>
    <r>
      <t>Osłona tarczycy 0,5 mmPb: stójka + śliniak z zapięciem typu rzep. Rozmiar L .Materiał na bazie bizmutu i antymonu. Osłona pokryta materiałem, który jest łatwo zmywalny i umożliwia zmycie krwi i kontrastu bez pozostawiania plam oraz poddaje się dezynfekcji.</t>
    </r>
    <r>
      <rPr>
        <b/>
        <sz val="10"/>
        <rFont val="Arial"/>
        <family val="2"/>
        <charset val="238"/>
      </rPr>
      <t>Haft z inicjałami (nie określamy miejsca nadruku)</t>
    </r>
  </si>
  <si>
    <t>Elektroniczny podpis Wykonawcy</t>
  </si>
  <si>
    <t>FORMULARZ CENOWY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</si>
</sst>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&quot;zł&quot;"/>
  </numFmts>
  <fonts count="1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b/>
      <sz val="11"/>
      <color theme="1"/>
      <name val="Czcionka tekstu podstawowego"/>
      <charset val="238"/>
    </font>
    <font>
      <b/>
      <sz val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</cellStyleXfs>
  <cellXfs count="24">
    <xf numFmtId="0" fontId="0" fillId="0" borderId="0" xfId="0"/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/>
    </xf>
    <xf numFmtId="164" fontId="5" fillId="3" borderId="1" xfId="1" applyNumberFormat="1" applyFont="1" applyFill="1" applyBorder="1" applyAlignment="1">
      <alignment horizontal="center" vertical="center" wrapText="1"/>
    </xf>
    <xf numFmtId="164" fontId="5" fillId="3" borderId="1" xfId="0" applyNumberFormat="1" applyFont="1" applyFill="1" applyBorder="1" applyAlignment="1">
      <alignment horizontal="center" vertical="center"/>
    </xf>
    <xf numFmtId="9" fontId="5" fillId="3" borderId="1" xfId="2" applyFont="1" applyFill="1" applyBorder="1" applyAlignment="1">
      <alignment horizontal="center" vertical="center"/>
    </xf>
    <xf numFmtId="164" fontId="6" fillId="3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3" applyFont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3" borderId="5" xfId="0" applyFont="1" applyFill="1" applyBorder="1" applyAlignment="1">
      <alignment horizontal="center" vertical="center" wrapText="1"/>
    </xf>
    <xf numFmtId="1" fontId="3" fillId="3" borderId="5" xfId="0" applyNumberFormat="1" applyFont="1" applyFill="1" applyBorder="1" applyAlignment="1">
      <alignment horizontal="center" vertical="center" wrapText="1"/>
    </xf>
    <xf numFmtId="164" fontId="3" fillId="3" borderId="5" xfId="1" applyNumberFormat="1" applyFont="1" applyFill="1" applyBorder="1" applyAlignment="1">
      <alignment horizontal="center" vertical="center" wrapText="1"/>
    </xf>
    <xf numFmtId="164" fontId="3" fillId="3" borderId="5" xfId="0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164" fontId="8" fillId="0" borderId="0" xfId="0" applyNumberFormat="1" applyFont="1"/>
    <xf numFmtId="0" fontId="8" fillId="4" borderId="2" xfId="0" applyFont="1" applyFill="1" applyBorder="1" applyAlignment="1">
      <alignment horizontal="center" vertical="center"/>
    </xf>
    <xf numFmtId="164" fontId="8" fillId="4" borderId="3" xfId="0" applyNumberFormat="1" applyFont="1" applyFill="1" applyBorder="1" applyAlignment="1">
      <alignment horizontal="center" vertical="center"/>
    </xf>
    <xf numFmtId="164" fontId="8" fillId="4" borderId="4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10" fillId="4" borderId="6" xfId="0" applyFont="1" applyFill="1" applyBorder="1" applyAlignment="1">
      <alignment horizontal="center"/>
    </xf>
  </cellXfs>
  <cellStyles count="4">
    <cellStyle name="Normalny" xfId="0" builtinId="0"/>
    <cellStyle name="Normalny_Arkusz1" xfId="3" xr:uid="{00000000-0005-0000-0000-000001000000}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1"/>
  <sheetViews>
    <sheetView tabSelected="1" view="pageLayout" zoomScaleNormal="86" workbookViewId="0">
      <selection activeCell="L7" sqref="L7"/>
    </sheetView>
  </sheetViews>
  <sheetFormatPr defaultRowHeight="15"/>
  <cols>
    <col min="1" max="1" width="4.28515625" customWidth="1"/>
    <col min="2" max="2" width="83.42578125" customWidth="1"/>
    <col min="3" max="3" width="8.28515625" customWidth="1"/>
    <col min="5" max="5" width="18.28515625" customWidth="1"/>
    <col min="6" max="6" width="23" customWidth="1"/>
    <col min="7" max="7" width="19.5703125" customWidth="1"/>
    <col min="8" max="8" width="23" customWidth="1"/>
    <col min="9" max="9" width="10.85546875" customWidth="1"/>
    <col min="10" max="10" width="26.7109375" customWidth="1"/>
    <col min="11" max="11" width="19.28515625" customWidth="1"/>
  </cols>
  <sheetData>
    <row r="1" spans="1:12" ht="22.5" customHeight="1">
      <c r="A1" s="23" t="s">
        <v>20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2" ht="27" customHeight="1">
      <c r="A2" s="21" t="s">
        <v>16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11"/>
    </row>
    <row r="3" spans="1:12" ht="30" customHeight="1">
      <c r="A3" s="12" t="s">
        <v>0</v>
      </c>
      <c r="B3" s="12" t="s">
        <v>1</v>
      </c>
      <c r="C3" s="12" t="s">
        <v>2</v>
      </c>
      <c r="D3" s="13" t="s">
        <v>11</v>
      </c>
      <c r="E3" s="13" t="s">
        <v>3</v>
      </c>
      <c r="F3" s="14" t="s">
        <v>9</v>
      </c>
      <c r="G3" s="14" t="s">
        <v>8</v>
      </c>
      <c r="H3" s="15" t="s">
        <v>10</v>
      </c>
      <c r="I3" s="15" t="s">
        <v>4</v>
      </c>
      <c r="J3" s="15" t="s">
        <v>7</v>
      </c>
      <c r="K3" s="16" t="s">
        <v>5</v>
      </c>
    </row>
    <row r="4" spans="1:12" ht="88.5" customHeight="1">
      <c r="A4" s="1">
        <v>1</v>
      </c>
      <c r="B4" s="2" t="s">
        <v>13</v>
      </c>
      <c r="C4" s="1" t="s">
        <v>6</v>
      </c>
      <c r="D4" s="3">
        <v>2</v>
      </c>
      <c r="E4" s="3"/>
      <c r="F4" s="4"/>
      <c r="G4" s="4">
        <f>SUM(D4*F4)</f>
        <v>0</v>
      </c>
      <c r="H4" s="5">
        <f>SUM(F4*(1+I4))</f>
        <v>0</v>
      </c>
      <c r="I4" s="6"/>
      <c r="J4" s="7">
        <f>SUM(D4*H4)</f>
        <v>0</v>
      </c>
      <c r="K4" s="8"/>
    </row>
    <row r="5" spans="1:12" ht="66" customHeight="1">
      <c r="A5" s="1">
        <v>2</v>
      </c>
      <c r="B5" s="2" t="s">
        <v>14</v>
      </c>
      <c r="C5" s="1" t="s">
        <v>6</v>
      </c>
      <c r="D5" s="3">
        <v>2</v>
      </c>
      <c r="E5" s="3"/>
      <c r="F5" s="4"/>
      <c r="G5" s="4">
        <f t="shared" ref="G5:G9" si="0">SUM(D5*F5)</f>
        <v>0</v>
      </c>
      <c r="H5" s="5">
        <f t="shared" ref="H5:H9" si="1">SUM(F5*(1+I5))</f>
        <v>0</v>
      </c>
      <c r="I5" s="6"/>
      <c r="J5" s="7">
        <f t="shared" ref="J5:J9" si="2">SUM(D5*H5)</f>
        <v>0</v>
      </c>
      <c r="K5" s="8"/>
    </row>
    <row r="6" spans="1:12" ht="62.25" customHeight="1">
      <c r="A6" s="1">
        <v>3</v>
      </c>
      <c r="B6" s="2" t="s">
        <v>15</v>
      </c>
      <c r="C6" s="1" t="s">
        <v>6</v>
      </c>
      <c r="D6" s="3">
        <v>1</v>
      </c>
      <c r="E6" s="3"/>
      <c r="F6" s="4"/>
      <c r="G6" s="4">
        <f t="shared" si="0"/>
        <v>0</v>
      </c>
      <c r="H6" s="5">
        <f t="shared" si="1"/>
        <v>0</v>
      </c>
      <c r="I6" s="6"/>
      <c r="J6" s="7">
        <f t="shared" si="2"/>
        <v>0</v>
      </c>
      <c r="K6" s="8"/>
    </row>
    <row r="7" spans="1:12" ht="114.75" customHeight="1">
      <c r="A7" s="1">
        <v>4</v>
      </c>
      <c r="B7" s="9" t="s">
        <v>17</v>
      </c>
      <c r="C7" s="1" t="s">
        <v>6</v>
      </c>
      <c r="D7" s="3">
        <v>6</v>
      </c>
      <c r="E7" s="3"/>
      <c r="F7" s="4"/>
      <c r="G7" s="4">
        <f t="shared" si="0"/>
        <v>0</v>
      </c>
      <c r="H7" s="5">
        <f t="shared" si="1"/>
        <v>0</v>
      </c>
      <c r="I7" s="6"/>
      <c r="J7" s="7">
        <f t="shared" si="2"/>
        <v>0</v>
      </c>
      <c r="K7" s="8"/>
    </row>
    <row r="8" spans="1:12" ht="104.25" customHeight="1">
      <c r="A8" s="1">
        <v>5</v>
      </c>
      <c r="B8" s="9" t="s">
        <v>18</v>
      </c>
      <c r="C8" s="1" t="s">
        <v>6</v>
      </c>
      <c r="D8" s="3">
        <v>6</v>
      </c>
      <c r="E8" s="3"/>
      <c r="F8" s="4"/>
      <c r="G8" s="4">
        <f t="shared" si="0"/>
        <v>0</v>
      </c>
      <c r="H8" s="5">
        <f t="shared" si="1"/>
        <v>0</v>
      </c>
      <c r="I8" s="6"/>
      <c r="J8" s="7">
        <f t="shared" si="2"/>
        <v>0</v>
      </c>
      <c r="K8" s="8"/>
    </row>
    <row r="9" spans="1:12" ht="78.75" customHeight="1" thickBot="1">
      <c r="A9" s="1">
        <v>6</v>
      </c>
      <c r="B9" s="9" t="s">
        <v>14</v>
      </c>
      <c r="C9" s="1" t="s">
        <v>6</v>
      </c>
      <c r="D9" s="3">
        <v>10</v>
      </c>
      <c r="E9" s="3"/>
      <c r="F9" s="4"/>
      <c r="G9" s="4">
        <f t="shared" si="0"/>
        <v>0</v>
      </c>
      <c r="H9" s="5">
        <f t="shared" si="1"/>
        <v>0</v>
      </c>
      <c r="I9" s="6"/>
      <c r="J9" s="7">
        <f t="shared" si="2"/>
        <v>0</v>
      </c>
      <c r="K9" s="8"/>
    </row>
    <row r="10" spans="1:12" ht="36.75" customHeight="1" thickBot="1">
      <c r="F10" s="18" t="s">
        <v>12</v>
      </c>
      <c r="G10" s="19">
        <f>SUM(G4:G9)</f>
        <v>0</v>
      </c>
      <c r="J10" s="20">
        <f>SUM(J4:J9)</f>
        <v>0</v>
      </c>
      <c r="K10" s="17"/>
    </row>
    <row r="11" spans="1:12" ht="44.25" customHeight="1">
      <c r="I11" s="22" t="s">
        <v>19</v>
      </c>
      <c r="J11" s="22"/>
      <c r="K11" s="22"/>
    </row>
    <row r="12" spans="1:12" ht="88.5" customHeight="1"/>
    <row r="13" spans="1:12" ht="63" customHeight="1"/>
    <row r="14" spans="1:12" ht="85.5" customHeight="1"/>
    <row r="15" spans="1:12" ht="39.75" customHeight="1"/>
    <row r="16" spans="1:12" ht="42.75" customHeight="1"/>
    <row r="17" spans="12:12" ht="132" customHeight="1"/>
    <row r="18" spans="12:12" ht="86.25" customHeight="1"/>
    <row r="19" spans="12:12" ht="45.75" customHeight="1"/>
    <row r="20" spans="12:12" ht="74.25" customHeight="1"/>
    <row r="21" spans="12:12" ht="87.75" customHeight="1"/>
    <row r="22" spans="12:12" ht="72" customHeight="1"/>
    <row r="23" spans="12:12" ht="84.75" customHeight="1"/>
    <row r="24" spans="12:12" ht="48" customHeight="1"/>
    <row r="25" spans="12:12" ht="36.75" customHeight="1"/>
    <row r="31" spans="12:12">
      <c r="L31" s="10"/>
    </row>
  </sheetData>
  <mergeCells count="3">
    <mergeCell ref="A2:K2"/>
    <mergeCell ref="I11:K11"/>
    <mergeCell ref="A1:K1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  <headerFooter>
    <oddHeader>&amp;LSprawa 4/2024&amp;RZałącznik nr 6B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2024-01-17T07:50:00Z</dcterms:modified>
</cp:coreProperties>
</file>